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6990"/>
  </bookViews>
  <sheets>
    <sheet name="výsledková listina" sheetId="1" r:id="rId1"/>
  </sheets>
  <calcPr calcId="125725"/>
</workbook>
</file>

<file path=xl/calcChain.xml><?xml version="1.0" encoding="utf-8"?>
<calcChain xmlns="http://schemas.openxmlformats.org/spreadsheetml/2006/main">
  <c r="F30" i="1"/>
  <c r="E30"/>
  <c r="F31" s="1"/>
</calcChain>
</file>

<file path=xl/sharedStrings.xml><?xml version="1.0" encoding="utf-8"?>
<sst xmlns="http://schemas.openxmlformats.org/spreadsheetml/2006/main" count="90" uniqueCount="85">
  <si>
    <t>Zelený ParDoubek 2022</t>
  </si>
  <si>
    <t>Výsledky soutěže</t>
  </si>
  <si>
    <t>č. projektu</t>
  </si>
  <si>
    <t>škola</t>
  </si>
  <si>
    <t>pedagog</t>
  </si>
  <si>
    <t>název projektu</t>
  </si>
  <si>
    <t>cena poroty za kvalitu projektu</t>
  </si>
  <si>
    <t>cena publika za inspirativnost</t>
  </si>
  <si>
    <t>počet hlasů publika</t>
  </si>
  <si>
    <t>MŠ Ronov nad Doubravou, okres Chrudim</t>
  </si>
  <si>
    <t>Kateřina Šrámková</t>
  </si>
  <si>
    <t>Co kdyby se jídlem neplýtvalo?</t>
  </si>
  <si>
    <t>Mateřská škola Pospíšilovo náměstí 1692</t>
  </si>
  <si>
    <t>Aleš Roubínek</t>
  </si>
  <si>
    <t>Přebytky jídla: problém nebo příležitost</t>
  </si>
  <si>
    <t>Mateřská škola, Chrudim 3, Víta Nejedlého 769</t>
  </si>
  <si>
    <t>Klustová Zuzana DiS.</t>
  </si>
  <si>
    <t>Do posledního sousta jíme, …</t>
  </si>
  <si>
    <t>Mateřská škola Pardubice - Polabiny, Brožíkova 450</t>
  </si>
  <si>
    <t>Helena Dlouhá</t>
  </si>
  <si>
    <t>Mini televizní Brožíkoviny</t>
  </si>
  <si>
    <t>ZŠ V Pohybu, Pardubice</t>
  </si>
  <si>
    <t>Markéta Dolníčková</t>
  </si>
  <si>
    <t>Stop vyhazování potravin</t>
  </si>
  <si>
    <t>ZŠ a MŠ Proseč u Skutče</t>
  </si>
  <si>
    <t>Mgr. Andrea Boháčová</t>
  </si>
  <si>
    <t>Plýtvání potravinami v našich rodinách</t>
  </si>
  <si>
    <t>Základní škola a mateřská škola Lukavice, okres Ústí nad Orlicí</t>
  </si>
  <si>
    <t>Jitka Hájková</t>
  </si>
  <si>
    <t>Jací jsme plejtváci...</t>
  </si>
  <si>
    <t>Mateřská škola a základní škola Josefa Luxe Nekoř</t>
  </si>
  <si>
    <t>Nikola Goňová</t>
  </si>
  <si>
    <t xml:space="preserve">Je to v břiše nebo v koši? </t>
  </si>
  <si>
    <t>Speciální základní škola Králíky</t>
  </si>
  <si>
    <t>Iva Nesvadbová</t>
  </si>
  <si>
    <t>Potraviny v koši nekončí</t>
  </si>
  <si>
    <t>Speciální ZŠ, MŠ a PrŠ Ústí nad Orlicí, pracoviště: ZŠ a MŠ při nemocnici</t>
  </si>
  <si>
    <t>Mgr. Pavla Motyčková</t>
  </si>
  <si>
    <t>Jídlo patří do žaludku, ne do koše!</t>
  </si>
  <si>
    <t>Základní škola a Mateřská škola Jehnědí</t>
  </si>
  <si>
    <t>Gabriela Mikulková</t>
  </si>
  <si>
    <t>Já začínám u sebe</t>
  </si>
  <si>
    <t>Simona Voženílková</t>
  </si>
  <si>
    <t>STOP plýtvání potravinami</t>
  </si>
  <si>
    <t>Katřina Klímová</t>
  </si>
  <si>
    <t>Máme rádi naši planetu</t>
  </si>
  <si>
    <t>ZŠ a MŠ Lázně Bohdaneč</t>
  </si>
  <si>
    <t>Lucie Svobodová</t>
  </si>
  <si>
    <t>Jak je to v jídelnách</t>
  </si>
  <si>
    <t>Středisko výchovné péče Svitavská Alfa</t>
  </si>
  <si>
    <t>Michaela Suchá</t>
  </si>
  <si>
    <t>Stop plýtvání jídlem</t>
  </si>
  <si>
    <t>Plýtvání jídlem</t>
  </si>
  <si>
    <t>ZŠ Pardubice - Ohrazenice</t>
  </si>
  <si>
    <t>Petr Vlček</t>
  </si>
  <si>
    <t>Konec plýtvání</t>
  </si>
  <si>
    <t>Masarykova základní škola Klášterec nad Orlicí</t>
  </si>
  <si>
    <t>Petra Pospíšilová</t>
  </si>
  <si>
    <t>Je polévka grunt?</t>
  </si>
  <si>
    <t>Základní škola Heřmanův Městec, okres Chrudim</t>
  </si>
  <si>
    <t>Jiří Mach</t>
  </si>
  <si>
    <t>Plýtvání jídlem ve školní jídelně</t>
  </si>
  <si>
    <t>ZŠ Vysoké Mýto, Javornického</t>
  </si>
  <si>
    <t>Mgr. Marcela Mertelíková</t>
  </si>
  <si>
    <t>Nekrmte popelnice</t>
  </si>
  <si>
    <t>ZŠ Studánka Pardubice</t>
  </si>
  <si>
    <t>Andrea Hojková</t>
  </si>
  <si>
    <t>Souboj s plýtváním</t>
  </si>
  <si>
    <t>ZŠ Opatovice nad Labem</t>
  </si>
  <si>
    <t>Irena Neradová</t>
  </si>
  <si>
    <t>ZÁKLADNÍ ŠKOLA RONOV NAD DOUBRAVOU, okres Chrudim</t>
  </si>
  <si>
    <t>Iva Trnková</t>
  </si>
  <si>
    <t>Sněz to!</t>
  </si>
  <si>
    <t>EDUCA Pardubice – Střední odborná škola, s. r. o., Sokolovská 150, 533 54 Rybitví</t>
  </si>
  <si>
    <t>Mgr. et Mgr. Jan Vopršal</t>
  </si>
  <si>
    <t xml:space="preserve">Soutěž podpořil Pardubický kraj. </t>
  </si>
  <si>
    <t>Díky tomu jsme mohli rozdělit ceny v hodnotě 62 000 Kč</t>
  </si>
  <si>
    <t>Soutěž se koná pod záštitou Josefa Kozla, člena Rady Pardubického kraje za oblast školství.</t>
  </si>
  <si>
    <t>O ceně za inspirativnost hlasovalo cca 100 pedagogů (účastníků konfrence EVVO 5.10.2022). Každý mohl přidělit až 3 hlasy.</t>
  </si>
  <si>
    <t>pozn:</t>
  </si>
  <si>
    <t xml:space="preserve">celkem </t>
  </si>
  <si>
    <t xml:space="preserve">Soutěž pořádal EKO PALOUČEK, z. ú. ,                                                                                                                              v odborné spolupráci lektorů z Ekocentra PALETA, z.s. </t>
  </si>
  <si>
    <t xml:space="preserve">Cenu za kvalitu projektu uděloval tým lektorů z Ekocentra PALETA. Při hodnocení jsme přihlíželi k šíři realizovaných aktivit, kvalitě EVVO, k míře participace žáků a k velikosti dopadu projektu na školu a okolí. (Vzhledem k úplně novému formátu soutěže jsme přimhouřili oči a protentokrát příliš nepřihlíželi k přesnému splnění požadavků na soutěžní poster.) </t>
  </si>
  <si>
    <t>Do soutěže se přihlásilo 34 týmů, odevzádno však bylo jen 24 soutěžních projektů.</t>
  </si>
  <si>
    <t>3 plakáty</t>
  </si>
</sst>
</file>

<file path=xl/styles.xml><?xml version="1.0" encoding="utf-8"?>
<styleSheet xmlns="http://schemas.openxmlformats.org/spreadsheetml/2006/main">
  <numFmts count="2">
    <numFmt numFmtId="6" formatCode="#,##0\ &quot;Kč&quot;;[Red]\-#,##0\ &quot;Kč&quot;"/>
    <numFmt numFmtId="164" formatCode="#,##0\ &quot;Kč&quot;"/>
  </numFmts>
  <fonts count="15">
    <font>
      <sz val="11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202124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10"/>
      <color rgb="FF202124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25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BCBA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CD6B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6" fillId="5" borderId="1" xfId="0" applyFont="1" applyFill="1" applyBorder="1"/>
    <xf numFmtId="0" fontId="6" fillId="0" borderId="1" xfId="0" applyFont="1" applyBorder="1"/>
    <xf numFmtId="164" fontId="7" fillId="6" borderId="1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164" fontId="7" fillId="8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10" fillId="9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64" fontId="8" fillId="10" borderId="1" xfId="0" applyNumberFormat="1" applyFont="1" applyFill="1" applyBorder="1" applyAlignment="1">
      <alignment horizontal="center"/>
    </xf>
    <xf numFmtId="0" fontId="6" fillId="5" borderId="2" xfId="0" applyFont="1" applyFill="1" applyBorder="1"/>
    <xf numFmtId="0" fontId="6" fillId="5" borderId="0" xfId="0" applyFont="1" applyFill="1"/>
    <xf numFmtId="6" fontId="7" fillId="6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11" fillId="5" borderId="2" xfId="0" applyFont="1" applyFill="1" applyBorder="1" applyAlignment="1"/>
    <xf numFmtId="0" fontId="6" fillId="5" borderId="3" xfId="0" applyFont="1" applyFill="1" applyBorder="1"/>
    <xf numFmtId="164" fontId="7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5" fillId="5" borderId="4" xfId="0" applyFont="1" applyFill="1" applyBorder="1"/>
    <xf numFmtId="0" fontId="11" fillId="5" borderId="1" xfId="0" applyFont="1" applyFill="1" applyBorder="1" applyAlignment="1"/>
    <xf numFmtId="0" fontId="5" fillId="5" borderId="5" xfId="0" applyFont="1" applyFill="1" applyBorder="1"/>
    <xf numFmtId="164" fontId="8" fillId="7" borderId="5" xfId="0" applyNumberFormat="1" applyFont="1" applyFill="1" applyBorder="1" applyAlignment="1">
      <alignment horizontal="center"/>
    </xf>
    <xf numFmtId="0" fontId="9" fillId="0" borderId="5" xfId="0" applyFont="1" applyFill="1" applyBorder="1"/>
    <xf numFmtId="0" fontId="0" fillId="0" borderId="3" xfId="0" applyFill="1" applyBorder="1"/>
    <xf numFmtId="0" fontId="13" fillId="0" borderId="1" xfId="0" applyFont="1" applyBorder="1" applyAlignment="1">
      <alignment horizontal="center"/>
    </xf>
    <xf numFmtId="0" fontId="2" fillId="11" borderId="0" xfId="0" applyFont="1" applyFill="1"/>
    <xf numFmtId="0" fontId="0" fillId="11" borderId="0" xfId="0" applyFill="1"/>
    <xf numFmtId="6" fontId="0" fillId="12" borderId="1" xfId="0" applyNumberFormat="1" applyFill="1" applyBorder="1"/>
    <xf numFmtId="164" fontId="0" fillId="13" borderId="1" xfId="0" applyNumberFormat="1" applyFill="1" applyBorder="1"/>
    <xf numFmtId="0" fontId="0" fillId="11" borderId="0" xfId="0" applyFill="1" applyAlignment="1">
      <alignment vertical="center"/>
    </xf>
    <xf numFmtId="0" fontId="14" fillId="11" borderId="0" xfId="0" applyFont="1" applyFill="1" applyAlignment="1"/>
    <xf numFmtId="6" fontId="2" fillId="11" borderId="6" xfId="0" applyNumberFormat="1" applyFont="1" applyFill="1" applyBorder="1" applyAlignment="1">
      <alignment wrapText="1"/>
    </xf>
    <xf numFmtId="0" fontId="0" fillId="14" borderId="0" xfId="0" applyFill="1" applyAlignment="1">
      <alignment vertical="top" wrapText="1"/>
    </xf>
    <xf numFmtId="0" fontId="0" fillId="0" borderId="0" xfId="0" applyNumberFormat="1" applyAlignment="1">
      <alignment horizontal="right"/>
    </xf>
    <xf numFmtId="0" fontId="2" fillId="11" borderId="2" xfId="0" applyFont="1" applyFill="1" applyBorder="1" applyAlignment="1">
      <alignment horizontal="right" wrapText="1"/>
    </xf>
    <xf numFmtId="0" fontId="9" fillId="9" borderId="0" xfId="0" applyFont="1" applyFill="1" applyAlignment="1">
      <alignment vertical="top" wrapText="1"/>
    </xf>
    <xf numFmtId="0" fontId="9" fillId="9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11" borderId="0" xfId="0" applyFill="1" applyAlignment="1">
      <alignment vertical="top" wrapText="1"/>
    </xf>
    <xf numFmtId="0" fontId="0" fillId="11" borderId="0" xfId="0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5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285277</xdr:colOff>
      <xdr:row>29</xdr:row>
      <xdr:rowOff>90712</xdr:rowOff>
    </xdr:from>
    <xdr:to>
      <xdr:col>3</xdr:col>
      <xdr:colOff>1223032</xdr:colOff>
      <xdr:row>30</xdr:row>
      <xdr:rowOff>363818</xdr:rowOff>
    </xdr:to>
    <xdr:pic>
      <xdr:nvPicPr>
        <xdr:cNvPr id="2" name="Obrázek 1" descr="Logo_P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47677" y="6129562"/>
          <a:ext cx="2242680" cy="511231"/>
        </a:xfrm>
        <a:prstGeom prst="rect">
          <a:avLst/>
        </a:prstGeom>
      </xdr:spPr>
    </xdr:pic>
    <xdr:clientData/>
  </xdr:twoCellAnchor>
  <xdr:twoCellAnchor editAs="oneCell">
    <xdr:from>
      <xdr:col>2</xdr:col>
      <xdr:colOff>510268</xdr:colOff>
      <xdr:row>33</xdr:row>
      <xdr:rowOff>57831</xdr:rowOff>
    </xdr:from>
    <xdr:to>
      <xdr:col>2</xdr:col>
      <xdr:colOff>986518</xdr:colOff>
      <xdr:row>36</xdr:row>
      <xdr:rowOff>133883</xdr:rowOff>
    </xdr:to>
    <xdr:pic>
      <xdr:nvPicPr>
        <xdr:cNvPr id="3" name="Obrázek 2" descr="logo paleta 2018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9018" y="7269617"/>
          <a:ext cx="476250" cy="654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="84" zoomScaleNormal="84" workbookViewId="0">
      <selection activeCell="C40" sqref="C40"/>
    </sheetView>
  </sheetViews>
  <sheetFormatPr defaultRowHeight="15"/>
  <cols>
    <col min="1" max="1" width="8.140625" customWidth="1"/>
    <col min="2" max="2" width="51.28515625" customWidth="1"/>
    <col min="3" max="3" width="19.5703125" customWidth="1"/>
    <col min="4" max="4" width="26.28515625" customWidth="1"/>
    <col min="5" max="5" width="16" customWidth="1"/>
    <col min="6" max="6" width="16.5703125" customWidth="1"/>
  </cols>
  <sheetData>
    <row r="1" spans="1:7" ht="18.75">
      <c r="A1" s="1" t="s">
        <v>0</v>
      </c>
    </row>
    <row r="2" spans="1:7" ht="18.75">
      <c r="A2" s="2" t="s">
        <v>1</v>
      </c>
    </row>
    <row r="4" spans="1:7" ht="48" customHeight="1">
      <c r="A4" s="3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7" t="s">
        <v>8</v>
      </c>
    </row>
    <row r="5" spans="1:7">
      <c r="A5" s="8">
        <v>1</v>
      </c>
      <c r="B5" s="9" t="s">
        <v>9</v>
      </c>
      <c r="C5" s="9" t="s">
        <v>10</v>
      </c>
      <c r="D5" s="10" t="s">
        <v>11</v>
      </c>
      <c r="E5" s="11">
        <v>3000</v>
      </c>
      <c r="F5" s="12">
        <v>3000</v>
      </c>
      <c r="G5" s="13">
        <v>20</v>
      </c>
    </row>
    <row r="6" spans="1:7">
      <c r="A6" s="8">
        <v>2</v>
      </c>
      <c r="B6" s="9" t="s">
        <v>12</v>
      </c>
      <c r="C6" s="9" t="s">
        <v>13</v>
      </c>
      <c r="D6" s="10" t="s">
        <v>14</v>
      </c>
      <c r="E6" s="14"/>
      <c r="F6" s="15"/>
      <c r="G6" s="13">
        <v>0</v>
      </c>
    </row>
    <row r="7" spans="1:7">
      <c r="A7" s="8">
        <v>3</v>
      </c>
      <c r="B7" s="9" t="s">
        <v>15</v>
      </c>
      <c r="C7" s="9" t="s">
        <v>16</v>
      </c>
      <c r="D7" s="10" t="s">
        <v>17</v>
      </c>
      <c r="E7" s="16">
        <v>2000</v>
      </c>
      <c r="F7" s="12">
        <v>3000</v>
      </c>
      <c r="G7" s="13">
        <v>27</v>
      </c>
    </row>
    <row r="8" spans="1:7">
      <c r="A8" s="8">
        <v>4</v>
      </c>
      <c r="B8" s="9" t="s">
        <v>18</v>
      </c>
      <c r="C8" s="17" t="s">
        <v>19</v>
      </c>
      <c r="D8" s="10" t="s">
        <v>20</v>
      </c>
      <c r="E8" s="11">
        <v>3000</v>
      </c>
      <c r="F8" s="18">
        <v>2000</v>
      </c>
      <c r="G8" s="13">
        <v>11</v>
      </c>
    </row>
    <row r="9" spans="1:7">
      <c r="A9" s="8">
        <v>5</v>
      </c>
      <c r="B9" s="9" t="s">
        <v>21</v>
      </c>
      <c r="C9" s="17" t="s">
        <v>22</v>
      </c>
      <c r="D9" s="10" t="s">
        <v>23</v>
      </c>
      <c r="E9" s="11">
        <v>3000</v>
      </c>
      <c r="F9" s="15"/>
      <c r="G9" s="13">
        <v>5</v>
      </c>
    </row>
    <row r="10" spans="1:7">
      <c r="A10" s="8">
        <v>6</v>
      </c>
      <c r="B10" s="19" t="s">
        <v>24</v>
      </c>
      <c r="C10" s="9" t="s">
        <v>25</v>
      </c>
      <c r="D10" s="10" t="s">
        <v>26</v>
      </c>
      <c r="E10" s="16">
        <v>2000</v>
      </c>
      <c r="F10" s="15"/>
      <c r="G10" s="13">
        <v>3</v>
      </c>
    </row>
    <row r="11" spans="1:7">
      <c r="A11" s="8">
        <v>7</v>
      </c>
      <c r="B11" s="20" t="s">
        <v>27</v>
      </c>
      <c r="C11" s="9" t="s">
        <v>28</v>
      </c>
      <c r="D11" s="10" t="s">
        <v>29</v>
      </c>
      <c r="E11" s="21">
        <v>3000</v>
      </c>
      <c r="F11" s="12">
        <v>3000</v>
      </c>
      <c r="G11" s="13">
        <v>38</v>
      </c>
    </row>
    <row r="12" spans="1:7">
      <c r="A12" s="8">
        <v>8</v>
      </c>
      <c r="B12" s="19" t="s">
        <v>30</v>
      </c>
      <c r="C12" s="9" t="s">
        <v>31</v>
      </c>
      <c r="D12" s="10" t="s">
        <v>32</v>
      </c>
      <c r="E12" s="16">
        <v>2000</v>
      </c>
      <c r="F12" s="15"/>
      <c r="G12" s="13">
        <v>1</v>
      </c>
    </row>
    <row r="13" spans="1:7">
      <c r="A13" s="8">
        <v>9</v>
      </c>
      <c r="B13" s="9" t="s">
        <v>33</v>
      </c>
      <c r="C13" s="17" t="s">
        <v>34</v>
      </c>
      <c r="D13" s="10" t="s">
        <v>35</v>
      </c>
      <c r="E13" s="16">
        <v>2000</v>
      </c>
      <c r="F13" s="12">
        <v>3000</v>
      </c>
      <c r="G13" s="13">
        <v>19</v>
      </c>
    </row>
    <row r="14" spans="1:7">
      <c r="A14" s="8">
        <v>10</v>
      </c>
      <c r="B14" s="19" t="s">
        <v>36</v>
      </c>
      <c r="C14" s="9" t="s">
        <v>37</v>
      </c>
      <c r="D14" s="10" t="s">
        <v>38</v>
      </c>
      <c r="E14" s="16">
        <v>2000</v>
      </c>
      <c r="F14" s="18">
        <v>2000</v>
      </c>
      <c r="G14" s="13">
        <v>11</v>
      </c>
    </row>
    <row r="15" spans="1:7">
      <c r="A15" s="8">
        <v>11</v>
      </c>
      <c r="B15" s="20" t="s">
        <v>39</v>
      </c>
      <c r="C15" s="9" t="s">
        <v>40</v>
      </c>
      <c r="D15" s="22" t="s">
        <v>41</v>
      </c>
      <c r="E15" s="16">
        <v>2000</v>
      </c>
      <c r="F15" s="18">
        <v>2000</v>
      </c>
      <c r="G15" s="13">
        <v>10</v>
      </c>
    </row>
    <row r="16" spans="1:7">
      <c r="A16" s="8">
        <v>12</v>
      </c>
      <c r="B16" s="23" t="s">
        <v>21</v>
      </c>
      <c r="C16" s="24" t="s">
        <v>42</v>
      </c>
      <c r="D16" s="10" t="s">
        <v>43</v>
      </c>
      <c r="E16" s="11">
        <v>3000</v>
      </c>
      <c r="F16" s="15"/>
      <c r="G16" s="13">
        <v>6</v>
      </c>
    </row>
    <row r="17" spans="1:12">
      <c r="A17" s="8">
        <v>13</v>
      </c>
      <c r="B17" s="23" t="s">
        <v>21</v>
      </c>
      <c r="C17" s="17" t="s">
        <v>44</v>
      </c>
      <c r="D17" s="22" t="s">
        <v>45</v>
      </c>
      <c r="E17" s="25"/>
      <c r="F17" s="15"/>
      <c r="G17" s="13">
        <v>5</v>
      </c>
    </row>
    <row r="18" spans="1:12">
      <c r="A18" s="8">
        <v>14</v>
      </c>
      <c r="B18" s="9" t="s">
        <v>46</v>
      </c>
      <c r="C18" s="9" t="s">
        <v>47</v>
      </c>
      <c r="D18" s="22" t="s">
        <v>48</v>
      </c>
      <c r="E18" s="26"/>
      <c r="F18" s="15"/>
      <c r="G18" s="13">
        <v>1</v>
      </c>
    </row>
    <row r="19" spans="1:12">
      <c r="A19" s="8">
        <v>15</v>
      </c>
      <c r="B19" s="9" t="s">
        <v>49</v>
      </c>
      <c r="C19" s="9" t="s">
        <v>50</v>
      </c>
      <c r="D19" s="10" t="s">
        <v>51</v>
      </c>
      <c r="E19" s="16">
        <v>2000</v>
      </c>
      <c r="F19" s="15"/>
      <c r="G19" s="13">
        <v>0</v>
      </c>
    </row>
    <row r="20" spans="1:12">
      <c r="A20" s="8">
        <v>16</v>
      </c>
      <c r="B20" s="9" t="s">
        <v>46</v>
      </c>
      <c r="C20" s="20" t="s">
        <v>47</v>
      </c>
      <c r="D20" s="22" t="s">
        <v>52</v>
      </c>
      <c r="E20" s="26"/>
      <c r="F20" s="15"/>
      <c r="G20" s="13">
        <v>2</v>
      </c>
    </row>
    <row r="21" spans="1:12">
      <c r="A21" s="8">
        <v>17</v>
      </c>
      <c r="B21" s="9" t="s">
        <v>53</v>
      </c>
      <c r="C21" s="17" t="s">
        <v>54</v>
      </c>
      <c r="D21" s="10" t="s">
        <v>55</v>
      </c>
      <c r="E21" s="27"/>
      <c r="F21" s="15"/>
      <c r="G21" s="13">
        <v>2</v>
      </c>
    </row>
    <row r="22" spans="1:12">
      <c r="A22" s="8">
        <v>18</v>
      </c>
      <c r="B22" s="9" t="s">
        <v>56</v>
      </c>
      <c r="C22" s="17" t="s">
        <v>57</v>
      </c>
      <c r="D22" s="22" t="s">
        <v>58</v>
      </c>
      <c r="E22" s="28"/>
      <c r="F22" s="15"/>
      <c r="G22" s="13">
        <v>6</v>
      </c>
    </row>
    <row r="23" spans="1:12">
      <c r="A23" s="8">
        <v>19</v>
      </c>
      <c r="B23" s="20" t="s">
        <v>59</v>
      </c>
      <c r="C23" s="29" t="s">
        <v>60</v>
      </c>
      <c r="D23" s="22" t="s">
        <v>61</v>
      </c>
      <c r="E23" s="27"/>
      <c r="F23" s="15"/>
      <c r="G23" s="13">
        <v>5</v>
      </c>
    </row>
    <row r="24" spans="1:12">
      <c r="A24" s="8">
        <v>20</v>
      </c>
      <c r="B24" s="30" t="s">
        <v>62</v>
      </c>
      <c r="C24" s="9" t="s">
        <v>63</v>
      </c>
      <c r="D24" s="10" t="s">
        <v>64</v>
      </c>
      <c r="E24" s="11">
        <v>3000</v>
      </c>
      <c r="F24" s="12">
        <v>3000</v>
      </c>
      <c r="G24" s="13">
        <v>37</v>
      </c>
    </row>
    <row r="25" spans="1:12">
      <c r="A25" s="8">
        <v>21</v>
      </c>
      <c r="B25" s="9" t="s">
        <v>65</v>
      </c>
      <c r="C25" s="17" t="s">
        <v>66</v>
      </c>
      <c r="D25" s="10" t="s">
        <v>67</v>
      </c>
      <c r="E25" s="27"/>
      <c r="F25" s="12">
        <v>3000</v>
      </c>
      <c r="G25" s="13">
        <v>26</v>
      </c>
    </row>
    <row r="26" spans="1:12">
      <c r="A26" s="8">
        <v>22</v>
      </c>
      <c r="B26" s="9" t="s">
        <v>68</v>
      </c>
      <c r="C26" s="9" t="s">
        <v>69</v>
      </c>
      <c r="D26" s="10" t="s">
        <v>52</v>
      </c>
      <c r="E26" s="27"/>
      <c r="F26" s="15"/>
      <c r="G26" s="13">
        <v>2</v>
      </c>
    </row>
    <row r="27" spans="1:12">
      <c r="A27" s="8">
        <v>23</v>
      </c>
      <c r="B27" s="20" t="s">
        <v>70</v>
      </c>
      <c r="C27" s="31" t="s">
        <v>71</v>
      </c>
      <c r="D27" s="10" t="s">
        <v>72</v>
      </c>
      <c r="E27" s="11">
        <v>3000</v>
      </c>
      <c r="F27" s="32">
        <v>3000</v>
      </c>
      <c r="G27" s="33">
        <v>28</v>
      </c>
    </row>
    <row r="28" spans="1:12">
      <c r="A28" s="34">
        <v>24</v>
      </c>
      <c r="B28" s="9" t="s">
        <v>73</v>
      </c>
      <c r="C28" s="9" t="s">
        <v>74</v>
      </c>
      <c r="D28" s="53" t="s">
        <v>84</v>
      </c>
      <c r="E28" s="35"/>
      <c r="F28" s="15"/>
      <c r="G28" s="13">
        <v>0</v>
      </c>
    </row>
    <row r="30" spans="1:12" ht="18.75">
      <c r="B30" s="36" t="s">
        <v>75</v>
      </c>
      <c r="C30" s="37"/>
      <c r="D30" s="37"/>
      <c r="E30" s="38">
        <f>SUM(E5:E29)</f>
        <v>35000</v>
      </c>
      <c r="F30" s="39">
        <f>SUM(F5:F29)</f>
        <v>27000</v>
      </c>
      <c r="G30" s="44" t="s">
        <v>79</v>
      </c>
      <c r="H30" s="43" t="s">
        <v>78</v>
      </c>
      <c r="I30" s="43"/>
      <c r="J30" s="43"/>
      <c r="K30" s="43"/>
      <c r="L30" s="43"/>
    </row>
    <row r="31" spans="1:12" ht="37.5" customHeight="1">
      <c r="B31" s="40" t="s">
        <v>76</v>
      </c>
      <c r="C31" s="41"/>
      <c r="D31" s="41"/>
      <c r="E31" s="45" t="s">
        <v>80</v>
      </c>
      <c r="F31" s="42">
        <f>E30+F30</f>
        <v>62000</v>
      </c>
      <c r="H31" s="43"/>
      <c r="I31" s="43"/>
      <c r="J31" s="43"/>
      <c r="K31" s="43"/>
      <c r="L31" s="43"/>
    </row>
    <row r="32" spans="1:12" ht="15.75">
      <c r="B32" s="41" t="s">
        <v>77</v>
      </c>
      <c r="C32" s="41"/>
      <c r="D32" s="41"/>
    </row>
    <row r="33" spans="2:13" ht="15" customHeight="1">
      <c r="G33" s="46" t="s">
        <v>82</v>
      </c>
      <c r="H33" s="47"/>
      <c r="I33" s="47"/>
      <c r="J33" s="47"/>
      <c r="K33" s="47"/>
      <c r="L33" s="47"/>
      <c r="M33" s="48"/>
    </row>
    <row r="34" spans="2:13">
      <c r="B34" s="49" t="s">
        <v>81</v>
      </c>
      <c r="C34" s="49"/>
      <c r="D34" s="51"/>
      <c r="G34" s="47"/>
      <c r="H34" s="47"/>
      <c r="I34" s="47"/>
      <c r="J34" s="47"/>
      <c r="K34" s="47"/>
      <c r="L34" s="47"/>
      <c r="M34" s="48"/>
    </row>
    <row r="35" spans="2:13">
      <c r="B35" s="49"/>
      <c r="C35" s="49"/>
      <c r="D35" s="51"/>
      <c r="G35" s="47"/>
      <c r="H35" s="47"/>
      <c r="I35" s="47"/>
      <c r="J35" s="47"/>
      <c r="K35" s="47"/>
      <c r="L35" s="47"/>
      <c r="M35" s="48"/>
    </row>
    <row r="36" spans="2:13">
      <c r="B36" s="49"/>
      <c r="C36" s="49"/>
      <c r="D36" s="51"/>
      <c r="G36" s="47"/>
      <c r="H36" s="47"/>
      <c r="I36" s="47"/>
      <c r="J36" s="47"/>
      <c r="K36" s="47"/>
      <c r="L36" s="47"/>
      <c r="M36" s="48"/>
    </row>
    <row r="37" spans="2:13">
      <c r="B37" s="50"/>
      <c r="C37" s="50"/>
      <c r="D37" s="51"/>
      <c r="G37" s="48"/>
      <c r="H37" s="48"/>
      <c r="I37" s="48"/>
      <c r="J37" s="48"/>
      <c r="K37" s="48"/>
      <c r="L37" s="48"/>
      <c r="M37" s="48"/>
    </row>
    <row r="38" spans="2:13">
      <c r="D38" s="52"/>
      <c r="G38" s="48"/>
      <c r="H38" s="48"/>
      <c r="I38" s="48"/>
      <c r="J38" s="48"/>
      <c r="K38" s="48"/>
      <c r="L38" s="48"/>
      <c r="M38" s="48"/>
    </row>
    <row r="39" spans="2:13">
      <c r="B39" t="s">
        <v>83</v>
      </c>
    </row>
  </sheetData>
  <mergeCells count="3">
    <mergeCell ref="H30:L31"/>
    <mergeCell ref="G33:M38"/>
    <mergeCell ref="B34:C3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výsledková listina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Míša</dc:creator>
  <cp:lastModifiedBy>Míša</cp:lastModifiedBy>
  <dcterms:created xsi:type="dcterms:W3CDTF">2022-10-07T12:36:03Z</dcterms:created>
  <dcterms:modified xsi:type="dcterms:W3CDTF">2022-10-11T06:52:23Z</dcterms:modified>
</cp:coreProperties>
</file>